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15330" windowHeight="7590"/>
  </bookViews>
  <sheets>
    <sheet name="Hoja1" sheetId="1" r:id="rId1"/>
  </sheets>
  <definedNames>
    <definedName name="_xlnm.Print_Area" localSheetId="0">Hoja1!$A$1:$I$113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H85" i="1"/>
</calcChain>
</file>

<file path=xl/sharedStrings.xml><?xml version="1.0" encoding="utf-8"?>
<sst xmlns="http://schemas.openxmlformats.org/spreadsheetml/2006/main" count="390" uniqueCount="163">
  <si>
    <t xml:space="preserve">DIVISIÓN DE CONTABILIDAD </t>
  </si>
  <si>
    <t>PROVEEDOR</t>
  </si>
  <si>
    <t>MONTO FACTURADO</t>
  </si>
  <si>
    <t>MONTO PAGADO A LA FECHA</t>
  </si>
  <si>
    <t>ALVERYS MICHELLE, SRL</t>
  </si>
  <si>
    <t>TURBI AUTOSERVICES, SRL</t>
  </si>
  <si>
    <t>B1500000046</t>
  </si>
  <si>
    <t>B1500000070</t>
  </si>
  <si>
    <t>B1500000208</t>
  </si>
  <si>
    <t>B1500000209</t>
  </si>
  <si>
    <t>B1500000068</t>
  </si>
  <si>
    <t>B1500000069</t>
  </si>
  <si>
    <t>B1500000073</t>
  </si>
  <si>
    <t>29/02/2020</t>
  </si>
  <si>
    <t>09/04/2020</t>
  </si>
  <si>
    <t>18/01/2019</t>
  </si>
  <si>
    <t>10/10/2018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</si>
  <si>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</si>
  <si>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</si>
  <si>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</si>
  <si>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PROCESO DE REVISION CONTRALORIA.</t>
  </si>
  <si>
    <t>AYUNTAMIENTO DEL DISTRITO NACIONAL</t>
  </si>
  <si>
    <t>PRODUCCIONES VIDEO PROVIDEO, SRL</t>
  </si>
  <si>
    <t>SIALTA, SRL</t>
  </si>
  <si>
    <t>CAMILO LORENZO VARGAS (ENTRE VIAS)</t>
  </si>
  <si>
    <t>CARIVISION,SRL</t>
  </si>
  <si>
    <t>COMPAÑÍA DE LUZ Y FUERZA DE LAS TERRENAS, S.A</t>
  </si>
  <si>
    <t>RICHARD MANUEL QUIÑONES NOYOLA</t>
  </si>
  <si>
    <t>SERVICIOS MULTIPLES VELOZ, SRL</t>
  </si>
  <si>
    <t>RAFAEL FERNANDO RAVELO LEMBCKE</t>
  </si>
  <si>
    <t>COMERCIAL 2MB,SRL</t>
  </si>
  <si>
    <t>B1500000333</t>
  </si>
  <si>
    <t>B1500000245</t>
  </si>
  <si>
    <t>B1500000109</t>
  </si>
  <si>
    <t>B1500000077</t>
  </si>
  <si>
    <t>B1500004603</t>
  </si>
  <si>
    <t>B1500000258</t>
  </si>
  <si>
    <t>B1500000257</t>
  </si>
  <si>
    <t>B1500000027</t>
  </si>
  <si>
    <t>B1500000093</t>
  </si>
  <si>
    <t>B1500000030</t>
  </si>
  <si>
    <t>28/12/2021</t>
  </si>
  <si>
    <t>22/12/2021</t>
  </si>
  <si>
    <t>29/12/2021</t>
  </si>
  <si>
    <t>31/12/2021</t>
  </si>
  <si>
    <t>24/11/2021</t>
  </si>
  <si>
    <t>20/12/2021</t>
  </si>
  <si>
    <t>COLOCACION PUBLICIDAD INSTITUCIONAL ATRAVES DE VIDEO MEGAPLAYER  "HOY SOMOS EMPLEOS TRABAJO Y SEGURIDAD SOCIAL.</t>
  </si>
  <si>
    <t>COLOCACION DE PUBLICITA INSTITUCIONAL EN EL PROGRAMA ESPECIAL CAMPAÑA" HOY SOMOS EMPLEOS TRABAJO Y SEGURIDAD SOCIAL" CORRESPONDIENTE A DOS MESES.</t>
  </si>
  <si>
    <t>COLOCACION PUBLICIDAD INSTITUCIONAL DE ESTE MINISTERIO "HOY SOMOS EMPLEOS TRABAJO Y SEGURIDAD SOCIAL "CORRESPONDIENTE A DOS MESES.</t>
  </si>
  <si>
    <t>SERVICIO DE SUMINISTRO DE ENERGIA ELECTRICAS RLT LAS TERRENAS , CORRESPONDIENTE AL MES DE DICIEMBRE 2021.</t>
  </si>
  <si>
    <t>COLOCACION PUBLICIDAD INSTITUCIONAL DE ESTE MINISTERIO "HOY SOMOS EMPLEOS TRABAJO Y SEGURIDAD SOCIAL DEL 01 DE ENERO AL 28 DE FEBRERO 2021.</t>
  </si>
  <si>
    <t>COLOCACION PUBLICIDAD INSTITUCIONAL DE ESTE MINISTERIO "HOY SOMOS EMPLEOS TRABAJO Y SEGURIDAD SOCIAL "CORRESPONDIENTE A LOS MESES DE ENERO Y FEBRERO/2021. 2021.</t>
  </si>
  <si>
    <t>LEGALIZACION DE DOCUMENTOS CORRESPONDIENTE A ESTE MINISTERIO.</t>
  </si>
  <si>
    <t>COMPRA DE CINTA ANTIDESLIZANTE PARA SER UTILIZADO EN LA ESCALERA DE ESTE MINISTERIO.</t>
  </si>
  <si>
    <t>12/01/2022</t>
  </si>
  <si>
    <t>16/12/2021</t>
  </si>
  <si>
    <t>AYUNTAMIENTO DE BANI</t>
  </si>
  <si>
    <t>PEREZ MARTINEZ AYB, SRL</t>
  </si>
  <si>
    <t>ALTICE DOMINICANA, S.A</t>
  </si>
  <si>
    <t>SEGUROS RESERVAS</t>
  </si>
  <si>
    <t>CONSORCIO ENERGETICO PUNTA CANA-MACAO, S.A. (CEPM)</t>
  </si>
  <si>
    <t>COMPAÑÍA DOMINICANA DE TELEFONOS (CODETEL)</t>
  </si>
  <si>
    <t>EDENORTE DOMINICANA, S.A</t>
  </si>
  <si>
    <t>CORPORACION DE ACUEDUCTO Y ALCANTARRILLADO SANTO DOMINGO (CAASD)</t>
  </si>
  <si>
    <t>LICDA. DENNY SANCHEZ MATOS</t>
  </si>
  <si>
    <t>EDESUR DOMINICANA, S.A</t>
  </si>
  <si>
    <t>EDEESTE DOMINICANA, S.A</t>
  </si>
  <si>
    <t>05/01/2022</t>
  </si>
  <si>
    <t>04/01/2022</t>
  </si>
  <si>
    <t>17/12/2021</t>
  </si>
  <si>
    <t>24/12/2021</t>
  </si>
  <si>
    <t>30/12/2021</t>
  </si>
  <si>
    <t>07/01/2022</t>
  </si>
  <si>
    <t>B1500030416</t>
  </si>
  <si>
    <t>B1500002919</t>
  </si>
  <si>
    <t>B1500000021</t>
  </si>
  <si>
    <t>B1500036047</t>
  </si>
  <si>
    <t>B1500032859</t>
  </si>
  <si>
    <t>B1500010216</t>
  </si>
  <si>
    <t>B1500115905</t>
  </si>
  <si>
    <t>B1500115906</t>
  </si>
  <si>
    <t>B1500115904</t>
  </si>
  <si>
    <t>B1500115903</t>
  </si>
  <si>
    <t>B1500115891</t>
  </si>
  <si>
    <t>B1500115911</t>
  </si>
  <si>
    <t>B1500254385</t>
  </si>
  <si>
    <t>B1500254515</t>
  </si>
  <si>
    <t>B1500254347</t>
  </si>
  <si>
    <t>B1500254345</t>
  </si>
  <si>
    <t>B1500254613</t>
  </si>
  <si>
    <t>B1500254244</t>
  </si>
  <si>
    <t>B1500254505</t>
  </si>
  <si>
    <t>B1500254393</t>
  </si>
  <si>
    <t>B1500254391</t>
  </si>
  <si>
    <t>B1500254483</t>
  </si>
  <si>
    <t>B1500254570</t>
  </si>
  <si>
    <t>B1500254420</t>
  </si>
  <si>
    <t>B1500254598</t>
  </si>
  <si>
    <t>B1500254474</t>
  </si>
  <si>
    <t>B1500254413</t>
  </si>
  <si>
    <t>B1500254377</t>
  </si>
  <si>
    <t>B1500085611</t>
  </si>
  <si>
    <t>B1500085653</t>
  </si>
  <si>
    <t>B1500000001</t>
  </si>
  <si>
    <t>B1500000029</t>
  </si>
  <si>
    <t>B1500264951</t>
  </si>
  <si>
    <t>B1500263655</t>
  </si>
  <si>
    <t>B1500266660</t>
  </si>
  <si>
    <t>B1500264253</t>
  </si>
  <si>
    <t>B1500264738</t>
  </si>
  <si>
    <t>B1500263436</t>
  </si>
  <si>
    <t>B1500265644</t>
  </si>
  <si>
    <t>B1500266498</t>
  </si>
  <si>
    <t>B1500264527</t>
  </si>
  <si>
    <t>B1500266394</t>
  </si>
  <si>
    <t>B1500262282</t>
  </si>
  <si>
    <t>B1500263222</t>
  </si>
  <si>
    <t>B1500263232</t>
  </si>
  <si>
    <t>B1500263288</t>
  </si>
  <si>
    <t>B1500265822</t>
  </si>
  <si>
    <t>B1500263005</t>
  </si>
  <si>
    <t>B1500184219</t>
  </si>
  <si>
    <t>B1500183018</t>
  </si>
  <si>
    <t>B1500186655</t>
  </si>
  <si>
    <t>B1500184506</t>
  </si>
  <si>
    <t>B1500183830</t>
  </si>
  <si>
    <t>B1500183923</t>
  </si>
  <si>
    <t>B1500183633</t>
  </si>
  <si>
    <t>SERVICIO DE RECOLECCION DE RESIDUOS SOLIDOS (BASURA) CORRESPONDIENTE AL MES DE ENERO 2022.</t>
  </si>
  <si>
    <t>COMPRA DE 883 BOTELLONES DE AGUA (CONTENIDO) CORRESPONDIENTE A LOS MESES OCTUBRE NOVIEMBRE Y DICIEMBRE 2021.</t>
  </si>
  <si>
    <t>SERVICIO Y ADQUISICION DE FLOTILLAS BUSINESS FLEX.</t>
  </si>
  <si>
    <t>SERVICIO DE SEGURO DE VIDA PARA EMPLEADOS DE ESTE MINISTERIO, CORRESPONDIENTE AL MES DE ENERO 2022.</t>
  </si>
  <si>
    <t>SERVICIO ENERGIA ELECTRICAS RLT DE BAVARO, CORRESPONDIENTE AL MES DE DICIEMBRE 2021.</t>
  </si>
  <si>
    <t>SERVICIO TELEFONICO LOCAL E INTERNET, CORRESPONDIENTE AL MES DE DICIEMBRE 2021.</t>
  </si>
  <si>
    <t>SERVICIO DE SUMINISTRO ENERGIA ELECTRICA RLT DEL NORTE CORRESPONDIENTE AL MES DE DICIEMBRE 2021.</t>
  </si>
  <si>
    <t>SERVICIO DE AGUA EN LA SEDE DE ESTE MINISTERIO, CORRESPONDIENTE AL MES DE ENERO 2022.</t>
  </si>
  <si>
    <t>SERVICIO DE TRASLADO DE ACTOS DE ALGUACIL</t>
  </si>
  <si>
    <t>SERVICIO DE SUMINISTRO DE ENERGIA ELECTRICA A RLT DE ESTE MINISTERIO CORRESPONDIENTE AL MES DE NOVIEMBRE 2021.</t>
  </si>
  <si>
    <t>SERVICIO POR SUMINISTRO DE ENERGIA ELECTRICA RLT DEL ESTE CORRESPONDIENTE AL MES DE DICIEMBRE 2021.</t>
  </si>
  <si>
    <r>
      <t>CORRESPONDIENTE AL MES DE</t>
    </r>
    <r>
      <rPr>
        <b/>
        <sz val="12"/>
        <color theme="1"/>
        <rFont val="Segoe UI Historic"/>
        <family val="2"/>
      </rPr>
      <t xml:space="preserve"> ENERO 2022</t>
    </r>
  </si>
  <si>
    <t>ENFOQUE DIGITAL, SRL</t>
  </si>
  <si>
    <t>B1500000386</t>
  </si>
  <si>
    <t>29/11/2021</t>
  </si>
  <si>
    <t>B1500000400</t>
  </si>
  <si>
    <t>09/12/2021</t>
  </si>
  <si>
    <t>CONTRATACION DE SERVICIO DE REPARACION DE EQUIPOS AUDIVISUALES DEL DEPARTAMENTO DE COMUNICACIONES.</t>
  </si>
  <si>
    <t>EN EJEC PRESUP PARA REALIZAR LIBRAMIENTO</t>
  </si>
  <si>
    <t xml:space="preserve">CONCEPTO </t>
  </si>
  <si>
    <t xml:space="preserve"> FACTURA NCF</t>
  </si>
  <si>
    <t>FECHA DE FACTURA</t>
  </si>
  <si>
    <t>TOTAL EN RD$</t>
  </si>
  <si>
    <t>FECHA SIN FACTURA</t>
  </si>
  <si>
    <t>RELACION PAGOS A SUPLIDORES</t>
  </si>
  <si>
    <t>VALOR EN RD$</t>
  </si>
  <si>
    <t xml:space="preserve">MONTO PENDIENTE </t>
  </si>
  <si>
    <t xml:space="preserve">ESTADO (COMPLETADO, PENDIENTE O ATRASADO) </t>
  </si>
  <si>
    <t xml:space="preserve"> PREPARADO POR:</t>
  </si>
  <si>
    <t>AUTORIZADO POR:</t>
  </si>
  <si>
    <t>HENRY SENCION</t>
  </si>
  <si>
    <t xml:space="preserve"> LIC. JUAN JOSE ESTRELLA M.</t>
  </si>
  <si>
    <t>AUXILIAR DE CONTABILIDAD</t>
  </si>
  <si>
    <t xml:space="preserve">   ENC. DE LA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</si>
</sst>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43" fontId="10" fillId="3" borderId="1" xfId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right" vertical="center" wrapText="1"/>
    </xf>
    <xf numFmtId="43" fontId="7" fillId="3" borderId="1" xfId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right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horizontal="right" vertical="center" wrapText="1"/>
    </xf>
    <xf numFmtId="4" fontId="7" fillId="3" borderId="1" xfId="2" applyNumberFormat="1" applyFont="1" applyFill="1" applyBorder="1" applyAlignment="1">
      <alignment horizontal="center" vertical="center" wrapText="1"/>
    </xf>
    <xf numFmtId="4" fontId="7" fillId="3" borderId="1" xfId="2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3" fontId="11" fillId="3" borderId="1" xfId="3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0" borderId="0" xfId="0" applyFont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4" fontId="7" fillId="3" borderId="1" xfId="2" applyNumberFormat="1" applyFont="1" applyFill="1" applyBorder="1" applyAlignment="1">
      <alignment horizontal="right" vertical="center" wrapText="1"/>
    </xf>
    <xf numFmtId="4" fontId="7" fillId="3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43" fontId="0" fillId="3" borderId="1" xfId="1" applyFont="1" applyFill="1" applyBorder="1" applyAlignment="1">
      <alignment horizontal="right" vertical="center"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0" fontId="0" fillId="3" borderId="0" xfId="0" applyFill="1" applyBorder="1"/>
    <xf numFmtId="43" fontId="0" fillId="0" borderId="0" xfId="0" applyNumberFormat="1" applyBorder="1"/>
    <xf numFmtId="0" fontId="7" fillId="0" borderId="0" xfId="0" applyFont="1" applyBorder="1"/>
    <xf numFmtId="43" fontId="7" fillId="0" borderId="0" xfId="1" applyFont="1" applyBorder="1" applyAlignment="1">
      <alignment horizontal="left"/>
    </xf>
    <xf numFmtId="43" fontId="7" fillId="0" borderId="0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164" fontId="7" fillId="0" borderId="1" xfId="2" applyFont="1" applyBorder="1" applyAlignment="1">
      <alignment horizontal="right" vertical="center" wrapText="1"/>
    </xf>
    <xf numFmtId="43" fontId="11" fillId="3" borderId="1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43" fontId="7" fillId="0" borderId="0" xfId="1" applyFont="1" applyBorder="1" applyAlignment="1">
      <alignment horizontal="left" vertical="top"/>
    </xf>
    <xf numFmtId="43" fontId="12" fillId="0" borderId="0" xfId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3224894</xdr:colOff>
      <xdr:row>0</xdr:row>
      <xdr:rowOff>0</xdr:rowOff>
    </xdr:from>
    <xdr:to>
      <xdr:col>4</xdr:col>
      <xdr:colOff>54429</xdr:colOff>
      <xdr:row>4</xdr:row>
      <xdr:rowOff>625929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8287" y="0"/>
          <a:ext cx="2503713" cy="1387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="70" zoomScaleNormal="70" zoomScaleSheetLayoutView="70" workbookViewId="0">
      <selection activeCell="A87" sqref="A87:J90"/>
    </sheetView>
  </sheetViews>
  <sheetFormatPr baseColWidth="10" defaultRowHeight="15" x14ac:dyDescent="0.25"/>
  <cols>
    <col min="1" max="1" width="39.85546875" style="31" customWidth="1"/>
    <col min="2" max="2" width="52.140625" style="31" customWidth="1"/>
    <col min="3" max="3" width="17.5703125" customWidth="1"/>
    <col min="4" max="4" width="15.28515625" customWidth="1"/>
    <col min="5" max="5" width="17.7109375" style="41" customWidth="1"/>
    <col min="6" max="6" width="15.7109375" customWidth="1"/>
    <col min="7" max="7" width="17" customWidth="1"/>
    <col min="8" max="8" width="18.42578125" style="41" customWidth="1"/>
    <col min="9" max="9" width="20.85546875" customWidth="1"/>
  </cols>
  <sheetData>
    <row r="1" spans="1:9" s="2" customFormat="1" x14ac:dyDescent="0.25">
      <c r="A1" s="28"/>
      <c r="B1" s="28"/>
      <c r="C1" s="23"/>
      <c r="D1" s="24"/>
      <c r="E1" s="34"/>
      <c r="F1" s="24"/>
      <c r="G1" s="24"/>
      <c r="H1" s="34"/>
      <c r="I1" s="24"/>
    </row>
    <row r="2" spans="1:9" s="2" customFormat="1" x14ac:dyDescent="0.25">
      <c r="A2" s="28"/>
      <c r="B2" s="28"/>
      <c r="C2" s="23"/>
      <c r="D2" s="24"/>
      <c r="E2" s="34"/>
      <c r="F2" s="24"/>
      <c r="G2" s="24"/>
      <c r="H2" s="34"/>
      <c r="I2" s="24"/>
    </row>
    <row r="3" spans="1:9" s="2" customFormat="1" x14ac:dyDescent="0.25">
      <c r="A3" s="28"/>
      <c r="B3" s="28"/>
      <c r="C3" s="23"/>
      <c r="D3" s="24"/>
      <c r="E3" s="34"/>
      <c r="F3" s="24"/>
      <c r="G3" s="24"/>
      <c r="H3" s="34"/>
      <c r="I3" s="24"/>
    </row>
    <row r="4" spans="1:9" s="2" customFormat="1" x14ac:dyDescent="0.25">
      <c r="A4" s="29"/>
      <c r="B4" s="29"/>
      <c r="C4" s="25"/>
      <c r="D4" s="26"/>
      <c r="E4" s="35"/>
      <c r="F4" s="26"/>
      <c r="G4" s="26"/>
      <c r="H4" s="34"/>
      <c r="I4" s="24"/>
    </row>
    <row r="5" spans="1:9" ht="58.5" customHeight="1" x14ac:dyDescent="0.25">
      <c r="A5" s="30"/>
      <c r="B5" s="30"/>
      <c r="C5" s="14"/>
      <c r="D5" s="14"/>
      <c r="E5" s="36"/>
      <c r="F5" s="14"/>
      <c r="G5" s="14"/>
      <c r="I5" s="27"/>
    </row>
    <row r="6" spans="1:9" ht="17.25" x14ac:dyDescent="0.25">
      <c r="A6" s="62" t="s">
        <v>0</v>
      </c>
      <c r="B6" s="62"/>
      <c r="C6" s="62"/>
      <c r="D6" s="62"/>
      <c r="E6" s="62"/>
      <c r="F6" s="62"/>
      <c r="G6" s="62"/>
      <c r="H6" s="62"/>
      <c r="I6" s="62"/>
    </row>
    <row r="7" spans="1:9" ht="17.25" x14ac:dyDescent="0.25">
      <c r="A7" s="63" t="s">
        <v>153</v>
      </c>
      <c r="B7" s="63"/>
      <c r="C7" s="63"/>
      <c r="D7" s="63"/>
      <c r="E7" s="63"/>
      <c r="F7" s="63"/>
      <c r="G7" s="63"/>
      <c r="H7" s="63"/>
      <c r="I7" s="63"/>
    </row>
    <row r="8" spans="1:9" ht="17.25" x14ac:dyDescent="0.25">
      <c r="A8" s="63" t="s">
        <v>140</v>
      </c>
      <c r="B8" s="63"/>
      <c r="C8" s="63"/>
      <c r="D8" s="63"/>
      <c r="E8" s="63"/>
      <c r="F8" s="63"/>
      <c r="G8" s="63"/>
      <c r="H8" s="63"/>
      <c r="I8" s="63"/>
    </row>
    <row r="9" spans="1:9" ht="17.25" x14ac:dyDescent="0.25">
      <c r="A9" s="63" t="s">
        <v>154</v>
      </c>
      <c r="B9" s="63"/>
      <c r="C9" s="63"/>
      <c r="D9" s="63"/>
      <c r="E9" s="63"/>
      <c r="F9" s="63"/>
      <c r="G9" s="63"/>
      <c r="H9" s="63"/>
      <c r="I9" s="63"/>
    </row>
    <row r="10" spans="1:9" ht="70.5" customHeight="1" x14ac:dyDescent="0.25">
      <c r="A10" s="52" t="s">
        <v>1</v>
      </c>
      <c r="B10" s="52" t="s">
        <v>148</v>
      </c>
      <c r="C10" s="15" t="s">
        <v>149</v>
      </c>
      <c r="D10" s="15" t="s">
        <v>150</v>
      </c>
      <c r="E10" s="15" t="s">
        <v>2</v>
      </c>
      <c r="F10" s="15" t="s">
        <v>152</v>
      </c>
      <c r="G10" s="15" t="s">
        <v>3</v>
      </c>
      <c r="H10" s="15" t="s">
        <v>155</v>
      </c>
      <c r="I10" s="15" t="s">
        <v>156</v>
      </c>
    </row>
    <row r="11" spans="1:9" ht="47.25" x14ac:dyDescent="0.25">
      <c r="A11" s="53" t="s">
        <v>21</v>
      </c>
      <c r="B11" s="32" t="s">
        <v>129</v>
      </c>
      <c r="C11" s="6" t="s">
        <v>74</v>
      </c>
      <c r="D11" s="5" t="s">
        <v>68</v>
      </c>
      <c r="E11" s="37">
        <v>8513</v>
      </c>
      <c r="F11" s="18"/>
      <c r="G11" s="7">
        <v>0</v>
      </c>
      <c r="H11" s="3">
        <v>8513</v>
      </c>
      <c r="I11" s="54" t="s">
        <v>20</v>
      </c>
    </row>
    <row r="12" spans="1:9" ht="44.25" customHeight="1" x14ac:dyDescent="0.25">
      <c r="A12" s="53" t="s">
        <v>57</v>
      </c>
      <c r="B12" s="32" t="s">
        <v>129</v>
      </c>
      <c r="C12" s="10" t="s">
        <v>75</v>
      </c>
      <c r="D12" s="5" t="s">
        <v>69</v>
      </c>
      <c r="E12" s="16">
        <v>1265</v>
      </c>
      <c r="F12" s="16"/>
      <c r="G12" s="7">
        <v>0</v>
      </c>
      <c r="H12" s="3">
        <v>1265</v>
      </c>
      <c r="I12" s="54" t="s">
        <v>20</v>
      </c>
    </row>
    <row r="13" spans="1:9" ht="49.5" customHeight="1" x14ac:dyDescent="0.25">
      <c r="A13" s="33" t="s">
        <v>58</v>
      </c>
      <c r="B13" s="33" t="s">
        <v>130</v>
      </c>
      <c r="C13" s="6" t="s">
        <v>76</v>
      </c>
      <c r="D13" s="5" t="s">
        <v>70</v>
      </c>
      <c r="E13" s="20">
        <v>35320</v>
      </c>
      <c r="F13" s="17"/>
      <c r="G13" s="7">
        <v>0</v>
      </c>
      <c r="H13" s="13">
        <v>35320</v>
      </c>
      <c r="I13" s="54" t="s">
        <v>20</v>
      </c>
    </row>
    <row r="14" spans="1:9" ht="33.75" customHeight="1" x14ac:dyDescent="0.25">
      <c r="A14" s="33" t="s">
        <v>59</v>
      </c>
      <c r="B14" s="33" t="s">
        <v>131</v>
      </c>
      <c r="C14" s="6" t="s">
        <v>77</v>
      </c>
      <c r="D14" s="5" t="s">
        <v>71</v>
      </c>
      <c r="E14" s="37">
        <v>89000</v>
      </c>
      <c r="F14" s="18"/>
      <c r="G14" s="7">
        <v>0</v>
      </c>
      <c r="H14" s="13">
        <v>130589.4</v>
      </c>
      <c r="I14" s="54" t="s">
        <v>20</v>
      </c>
    </row>
    <row r="15" spans="1:9" ht="44.25" customHeight="1" x14ac:dyDescent="0.25">
      <c r="A15" s="53" t="s">
        <v>60</v>
      </c>
      <c r="B15" s="32" t="s">
        <v>132</v>
      </c>
      <c r="C15" s="6" t="s">
        <v>78</v>
      </c>
      <c r="D15" s="5" t="s">
        <v>41</v>
      </c>
      <c r="E15" s="16">
        <v>70168.800000000003</v>
      </c>
      <c r="F15" s="16"/>
      <c r="G15" s="7">
        <v>0</v>
      </c>
      <c r="H15" s="3">
        <v>81395.81</v>
      </c>
      <c r="I15" s="54" t="s">
        <v>20</v>
      </c>
    </row>
    <row r="16" spans="1:9" ht="43.5" customHeight="1" x14ac:dyDescent="0.25">
      <c r="A16" s="53" t="s">
        <v>61</v>
      </c>
      <c r="B16" s="32" t="s">
        <v>133</v>
      </c>
      <c r="C16" s="6" t="s">
        <v>79</v>
      </c>
      <c r="D16" s="5" t="s">
        <v>55</v>
      </c>
      <c r="E16" s="37">
        <v>8102.75</v>
      </c>
      <c r="F16" s="18"/>
      <c r="G16" s="7">
        <v>0</v>
      </c>
      <c r="H16" s="3">
        <v>10741.24</v>
      </c>
      <c r="I16" s="54" t="s">
        <v>20</v>
      </c>
    </row>
    <row r="17" spans="1:9" ht="43.5" customHeight="1" x14ac:dyDescent="0.25">
      <c r="A17" s="53" t="s">
        <v>141</v>
      </c>
      <c r="B17" s="32" t="s">
        <v>146</v>
      </c>
      <c r="C17" s="6" t="s">
        <v>142</v>
      </c>
      <c r="D17" s="5" t="s">
        <v>143</v>
      </c>
      <c r="E17" s="37">
        <v>11440.67</v>
      </c>
      <c r="F17" s="18"/>
      <c r="G17" s="7">
        <v>0</v>
      </c>
      <c r="H17" s="55">
        <v>13499.99</v>
      </c>
      <c r="I17" s="54" t="s">
        <v>147</v>
      </c>
    </row>
    <row r="18" spans="1:9" ht="43.5" customHeight="1" x14ac:dyDescent="0.25">
      <c r="A18" s="53" t="s">
        <v>141</v>
      </c>
      <c r="B18" s="32" t="s">
        <v>146</v>
      </c>
      <c r="C18" s="6" t="s">
        <v>144</v>
      </c>
      <c r="D18" s="5" t="s">
        <v>145</v>
      </c>
      <c r="E18" s="37">
        <v>32711.87</v>
      </c>
      <c r="F18" s="18"/>
      <c r="G18" s="7">
        <v>0</v>
      </c>
      <c r="H18" s="55">
        <v>38600.01</v>
      </c>
      <c r="I18" s="54" t="s">
        <v>147</v>
      </c>
    </row>
    <row r="19" spans="1:9" ht="45.75" customHeight="1" x14ac:dyDescent="0.25">
      <c r="A19" s="53" t="s">
        <v>22</v>
      </c>
      <c r="B19" s="32" t="s">
        <v>47</v>
      </c>
      <c r="C19" s="6" t="s">
        <v>31</v>
      </c>
      <c r="D19" s="5" t="s">
        <v>43</v>
      </c>
      <c r="E19" s="16">
        <v>194000</v>
      </c>
      <c r="F19" s="16"/>
      <c r="G19" s="7">
        <v>0</v>
      </c>
      <c r="H19" s="43">
        <v>228920</v>
      </c>
      <c r="I19" s="54" t="s">
        <v>20</v>
      </c>
    </row>
    <row r="20" spans="1:9" ht="71.25" customHeight="1" x14ac:dyDescent="0.25">
      <c r="A20" s="53" t="s">
        <v>23</v>
      </c>
      <c r="B20" s="32" t="s">
        <v>48</v>
      </c>
      <c r="C20" s="6" t="s">
        <v>32</v>
      </c>
      <c r="D20" s="5" t="s">
        <v>43</v>
      </c>
      <c r="E20" s="37">
        <v>169491.53</v>
      </c>
      <c r="F20" s="18"/>
      <c r="G20" s="7">
        <v>0</v>
      </c>
      <c r="H20" s="3">
        <v>200000.01</v>
      </c>
      <c r="I20" s="54" t="s">
        <v>20</v>
      </c>
    </row>
    <row r="21" spans="1:9" ht="51" customHeight="1" x14ac:dyDescent="0.25">
      <c r="A21" s="53" t="s">
        <v>62</v>
      </c>
      <c r="B21" s="32" t="s">
        <v>134</v>
      </c>
      <c r="C21" s="10" t="s">
        <v>80</v>
      </c>
      <c r="D21" s="5" t="s">
        <v>41</v>
      </c>
      <c r="E21" s="38">
        <v>2730</v>
      </c>
      <c r="F21" s="19"/>
      <c r="G21" s="7">
        <v>0</v>
      </c>
      <c r="H21" s="12">
        <v>3549</v>
      </c>
      <c r="I21" s="54" t="s">
        <v>20</v>
      </c>
    </row>
    <row r="22" spans="1:9" ht="51" customHeight="1" x14ac:dyDescent="0.25">
      <c r="A22" s="53" t="s">
        <v>62</v>
      </c>
      <c r="B22" s="32" t="s">
        <v>134</v>
      </c>
      <c r="C22" s="10" t="s">
        <v>81</v>
      </c>
      <c r="D22" s="5" t="s">
        <v>41</v>
      </c>
      <c r="E22" s="38">
        <v>1895</v>
      </c>
      <c r="F22" s="19"/>
      <c r="G22" s="7">
        <v>0</v>
      </c>
      <c r="H22" s="12">
        <v>2463.5</v>
      </c>
      <c r="I22" s="54" t="s">
        <v>20</v>
      </c>
    </row>
    <row r="23" spans="1:9" ht="51" customHeight="1" x14ac:dyDescent="0.25">
      <c r="A23" s="53" t="s">
        <v>62</v>
      </c>
      <c r="B23" s="32" t="s">
        <v>134</v>
      </c>
      <c r="C23" s="10" t="s">
        <v>82</v>
      </c>
      <c r="D23" s="5" t="s">
        <v>41</v>
      </c>
      <c r="E23" s="38">
        <v>4155.3999999999996</v>
      </c>
      <c r="F23" s="19"/>
      <c r="G23" s="7">
        <v>0</v>
      </c>
      <c r="H23" s="12">
        <v>5402.02</v>
      </c>
      <c r="I23" s="54" t="s">
        <v>20</v>
      </c>
    </row>
    <row r="24" spans="1:9" ht="51" customHeight="1" x14ac:dyDescent="0.25">
      <c r="A24" s="53" t="s">
        <v>62</v>
      </c>
      <c r="B24" s="32" t="s">
        <v>134</v>
      </c>
      <c r="C24" s="10" t="s">
        <v>83</v>
      </c>
      <c r="D24" s="5" t="s">
        <v>41</v>
      </c>
      <c r="E24" s="38">
        <v>188404.01</v>
      </c>
      <c r="F24" s="19"/>
      <c r="G24" s="7">
        <v>0</v>
      </c>
      <c r="H24" s="12">
        <v>241150.45</v>
      </c>
      <c r="I24" s="54" t="s">
        <v>20</v>
      </c>
    </row>
    <row r="25" spans="1:9" ht="51" customHeight="1" x14ac:dyDescent="0.25">
      <c r="A25" s="53" t="s">
        <v>62</v>
      </c>
      <c r="B25" s="32" t="s">
        <v>134</v>
      </c>
      <c r="C25" s="10" t="s">
        <v>84</v>
      </c>
      <c r="D25" s="5" t="s">
        <v>41</v>
      </c>
      <c r="E25" s="38">
        <v>518833.33</v>
      </c>
      <c r="F25" s="19"/>
      <c r="G25" s="7">
        <v>0</v>
      </c>
      <c r="H25" s="12">
        <v>662203.05000000005</v>
      </c>
      <c r="I25" s="54" t="s">
        <v>20</v>
      </c>
    </row>
    <row r="26" spans="1:9" ht="51" customHeight="1" x14ac:dyDescent="0.25">
      <c r="A26" s="53" t="s">
        <v>62</v>
      </c>
      <c r="B26" s="32" t="s">
        <v>134</v>
      </c>
      <c r="C26" s="10" t="s">
        <v>85</v>
      </c>
      <c r="D26" s="5" t="s">
        <v>41</v>
      </c>
      <c r="E26" s="38">
        <v>107956.11</v>
      </c>
      <c r="F26" s="19"/>
      <c r="G26" s="7">
        <v>0</v>
      </c>
      <c r="H26" s="12">
        <v>139069.32</v>
      </c>
      <c r="I26" s="54" t="s">
        <v>20</v>
      </c>
    </row>
    <row r="27" spans="1:9" ht="51" customHeight="1" x14ac:dyDescent="0.25">
      <c r="A27" s="53" t="s">
        <v>63</v>
      </c>
      <c r="B27" s="32" t="s">
        <v>135</v>
      </c>
      <c r="C27" s="11" t="s">
        <v>86</v>
      </c>
      <c r="D27" s="10" t="s">
        <v>68</v>
      </c>
      <c r="E27" s="20">
        <v>5400</v>
      </c>
      <c r="F27" s="20"/>
      <c r="G27" s="7">
        <v>0</v>
      </c>
      <c r="H27" s="13">
        <v>5400</v>
      </c>
      <c r="I27" s="54" t="s">
        <v>20</v>
      </c>
    </row>
    <row r="28" spans="1:9" ht="51" customHeight="1" x14ac:dyDescent="0.25">
      <c r="A28" s="53" t="s">
        <v>63</v>
      </c>
      <c r="B28" s="32" t="s">
        <v>135</v>
      </c>
      <c r="C28" s="11" t="s">
        <v>87</v>
      </c>
      <c r="D28" s="10" t="s">
        <v>68</v>
      </c>
      <c r="E28" s="20">
        <v>2794.41</v>
      </c>
      <c r="F28" s="20"/>
      <c r="G28" s="7">
        <v>0</v>
      </c>
      <c r="H28" s="13">
        <v>2794.41</v>
      </c>
      <c r="I28" s="54" t="s">
        <v>20</v>
      </c>
    </row>
    <row r="29" spans="1:9" ht="51" customHeight="1" x14ac:dyDescent="0.25">
      <c r="A29" s="53" t="s">
        <v>63</v>
      </c>
      <c r="B29" s="32" t="s">
        <v>135</v>
      </c>
      <c r="C29" s="11" t="s">
        <v>88</v>
      </c>
      <c r="D29" s="10" t="s">
        <v>68</v>
      </c>
      <c r="E29" s="20">
        <v>2464.29</v>
      </c>
      <c r="F29" s="20"/>
      <c r="G29" s="7">
        <v>0</v>
      </c>
      <c r="H29" s="13">
        <v>2464.29</v>
      </c>
      <c r="I29" s="54" t="s">
        <v>20</v>
      </c>
    </row>
    <row r="30" spans="1:9" ht="51" customHeight="1" x14ac:dyDescent="0.25">
      <c r="A30" s="53" t="s">
        <v>63</v>
      </c>
      <c r="B30" s="32" t="s">
        <v>135</v>
      </c>
      <c r="C30" s="11" t="s">
        <v>89</v>
      </c>
      <c r="D30" s="10" t="s">
        <v>68</v>
      </c>
      <c r="E30" s="20">
        <v>13609.63</v>
      </c>
      <c r="F30" s="20"/>
      <c r="G30" s="7">
        <v>0</v>
      </c>
      <c r="H30" s="13">
        <v>13609.63</v>
      </c>
      <c r="I30" s="54" t="s">
        <v>20</v>
      </c>
    </row>
    <row r="31" spans="1:9" ht="51" customHeight="1" x14ac:dyDescent="0.25">
      <c r="A31" s="53" t="s">
        <v>63</v>
      </c>
      <c r="B31" s="32" t="s">
        <v>135</v>
      </c>
      <c r="C31" s="11" t="s">
        <v>90</v>
      </c>
      <c r="D31" s="10" t="s">
        <v>68</v>
      </c>
      <c r="E31" s="20">
        <v>695.69</v>
      </c>
      <c r="F31" s="20"/>
      <c r="G31" s="7">
        <v>0</v>
      </c>
      <c r="H31" s="13">
        <v>695.69</v>
      </c>
      <c r="I31" s="54" t="s">
        <v>20</v>
      </c>
    </row>
    <row r="32" spans="1:9" ht="51" customHeight="1" x14ac:dyDescent="0.25">
      <c r="A32" s="53" t="s">
        <v>63</v>
      </c>
      <c r="B32" s="32" t="s">
        <v>135</v>
      </c>
      <c r="C32" s="11" t="s">
        <v>91</v>
      </c>
      <c r="D32" s="10" t="s">
        <v>68</v>
      </c>
      <c r="E32" s="20">
        <v>22268.67</v>
      </c>
      <c r="F32" s="20"/>
      <c r="G32" s="7">
        <v>0</v>
      </c>
      <c r="H32" s="13">
        <v>22268.67</v>
      </c>
      <c r="I32" s="54" t="s">
        <v>20</v>
      </c>
    </row>
    <row r="33" spans="1:9" ht="51" customHeight="1" x14ac:dyDescent="0.25">
      <c r="A33" s="53" t="s">
        <v>63</v>
      </c>
      <c r="B33" s="32" t="s">
        <v>135</v>
      </c>
      <c r="C33" s="11" t="s">
        <v>92</v>
      </c>
      <c r="D33" s="10" t="s">
        <v>68</v>
      </c>
      <c r="E33" s="20">
        <v>1909.47</v>
      </c>
      <c r="F33" s="20"/>
      <c r="G33" s="7">
        <v>0</v>
      </c>
      <c r="H33" s="13">
        <v>1909.47</v>
      </c>
      <c r="I33" s="54" t="s">
        <v>20</v>
      </c>
    </row>
    <row r="34" spans="1:9" ht="51" customHeight="1" x14ac:dyDescent="0.25">
      <c r="A34" s="53" t="s">
        <v>63</v>
      </c>
      <c r="B34" s="32" t="s">
        <v>135</v>
      </c>
      <c r="C34" s="11" t="s">
        <v>93</v>
      </c>
      <c r="D34" s="10" t="s">
        <v>68</v>
      </c>
      <c r="E34" s="20">
        <v>1732.39</v>
      </c>
      <c r="F34" s="20"/>
      <c r="G34" s="7">
        <v>0</v>
      </c>
      <c r="H34" s="13">
        <v>1732.39</v>
      </c>
      <c r="I34" s="54" t="s">
        <v>20</v>
      </c>
    </row>
    <row r="35" spans="1:9" ht="51" customHeight="1" x14ac:dyDescent="0.25">
      <c r="A35" s="53" t="s">
        <v>63</v>
      </c>
      <c r="B35" s="32" t="s">
        <v>135</v>
      </c>
      <c r="C35" s="11" t="s">
        <v>94</v>
      </c>
      <c r="D35" s="10" t="s">
        <v>68</v>
      </c>
      <c r="E35" s="20">
        <v>1281.3399999999999</v>
      </c>
      <c r="F35" s="20"/>
      <c r="G35" s="7">
        <v>0</v>
      </c>
      <c r="H35" s="13">
        <v>1281.3399999999999</v>
      </c>
      <c r="I35" s="54" t="s">
        <v>20</v>
      </c>
    </row>
    <row r="36" spans="1:9" ht="51" customHeight="1" x14ac:dyDescent="0.25">
      <c r="A36" s="53" t="s">
        <v>63</v>
      </c>
      <c r="B36" s="32" t="s">
        <v>135</v>
      </c>
      <c r="C36" s="11" t="s">
        <v>95</v>
      </c>
      <c r="D36" s="10" t="s">
        <v>68</v>
      </c>
      <c r="E36" s="20">
        <v>1412.25</v>
      </c>
      <c r="F36" s="20"/>
      <c r="G36" s="7">
        <v>0</v>
      </c>
      <c r="H36" s="13">
        <v>1412.25</v>
      </c>
      <c r="I36" s="54" t="s">
        <v>20</v>
      </c>
    </row>
    <row r="37" spans="1:9" ht="51" customHeight="1" x14ac:dyDescent="0.25">
      <c r="A37" s="53" t="s">
        <v>63</v>
      </c>
      <c r="B37" s="32" t="s">
        <v>135</v>
      </c>
      <c r="C37" s="11" t="s">
        <v>96</v>
      </c>
      <c r="D37" s="10" t="s">
        <v>68</v>
      </c>
      <c r="E37" s="20">
        <v>5765.49</v>
      </c>
      <c r="F37" s="20"/>
      <c r="G37" s="7">
        <v>0</v>
      </c>
      <c r="H37" s="13">
        <v>5765.49</v>
      </c>
      <c r="I37" s="54" t="s">
        <v>20</v>
      </c>
    </row>
    <row r="38" spans="1:9" ht="51" customHeight="1" x14ac:dyDescent="0.25">
      <c r="A38" s="53" t="s">
        <v>63</v>
      </c>
      <c r="B38" s="32" t="s">
        <v>135</v>
      </c>
      <c r="C38" s="11" t="s">
        <v>97</v>
      </c>
      <c r="D38" s="10" t="s">
        <v>68</v>
      </c>
      <c r="E38" s="20">
        <v>4645.4399999999996</v>
      </c>
      <c r="F38" s="20"/>
      <c r="G38" s="7">
        <v>0</v>
      </c>
      <c r="H38" s="13">
        <v>4645.4399999999996</v>
      </c>
      <c r="I38" s="54" t="s">
        <v>20</v>
      </c>
    </row>
    <row r="39" spans="1:9" ht="51" customHeight="1" x14ac:dyDescent="0.25">
      <c r="A39" s="53" t="s">
        <v>63</v>
      </c>
      <c r="B39" s="32" t="s">
        <v>135</v>
      </c>
      <c r="C39" s="11" t="s">
        <v>98</v>
      </c>
      <c r="D39" s="10" t="s">
        <v>68</v>
      </c>
      <c r="E39" s="20">
        <v>544.11</v>
      </c>
      <c r="F39" s="20"/>
      <c r="G39" s="7">
        <v>0</v>
      </c>
      <c r="H39" s="13">
        <v>544.11</v>
      </c>
      <c r="I39" s="54" t="s">
        <v>20</v>
      </c>
    </row>
    <row r="40" spans="1:9" ht="51" customHeight="1" x14ac:dyDescent="0.25">
      <c r="A40" s="53" t="s">
        <v>63</v>
      </c>
      <c r="B40" s="32" t="s">
        <v>135</v>
      </c>
      <c r="C40" s="11" t="s">
        <v>99</v>
      </c>
      <c r="D40" s="10" t="s">
        <v>68</v>
      </c>
      <c r="E40" s="20">
        <v>130.71</v>
      </c>
      <c r="F40" s="20"/>
      <c r="G40" s="7">
        <v>0</v>
      </c>
      <c r="H40" s="13">
        <v>130.71</v>
      </c>
      <c r="I40" s="54" t="s">
        <v>20</v>
      </c>
    </row>
    <row r="41" spans="1:9" ht="51" customHeight="1" x14ac:dyDescent="0.25">
      <c r="A41" s="53" t="s">
        <v>63</v>
      </c>
      <c r="B41" s="32" t="s">
        <v>135</v>
      </c>
      <c r="C41" s="11" t="s">
        <v>100</v>
      </c>
      <c r="D41" s="10" t="s">
        <v>68</v>
      </c>
      <c r="E41" s="20">
        <v>516.54999999999995</v>
      </c>
      <c r="F41" s="20"/>
      <c r="G41" s="7">
        <v>0</v>
      </c>
      <c r="H41" s="13">
        <v>516.54999999999995</v>
      </c>
      <c r="I41" s="54" t="s">
        <v>20</v>
      </c>
    </row>
    <row r="42" spans="1:9" ht="51" customHeight="1" x14ac:dyDescent="0.25">
      <c r="A42" s="53" t="s">
        <v>63</v>
      </c>
      <c r="B42" s="32" t="s">
        <v>135</v>
      </c>
      <c r="C42" s="11" t="s">
        <v>101</v>
      </c>
      <c r="D42" s="10" t="s">
        <v>68</v>
      </c>
      <c r="E42" s="20">
        <v>130.71</v>
      </c>
      <c r="F42" s="20"/>
      <c r="G42" s="7">
        <v>0</v>
      </c>
      <c r="H42" s="13">
        <v>130.71</v>
      </c>
      <c r="I42" s="54" t="s">
        <v>20</v>
      </c>
    </row>
    <row r="43" spans="1:9" ht="51" customHeight="1" x14ac:dyDescent="0.25">
      <c r="A43" s="53" t="s">
        <v>24</v>
      </c>
      <c r="B43" s="32" t="s">
        <v>49</v>
      </c>
      <c r="C43" s="6" t="s">
        <v>33</v>
      </c>
      <c r="D43" s="5" t="s">
        <v>43</v>
      </c>
      <c r="E43" s="37">
        <v>211864.41</v>
      </c>
      <c r="F43" s="18"/>
      <c r="G43" s="7">
        <v>0</v>
      </c>
      <c r="H43" s="3">
        <v>250000</v>
      </c>
      <c r="I43" s="54" t="s">
        <v>20</v>
      </c>
    </row>
    <row r="44" spans="1:9" ht="49.5" customHeight="1" x14ac:dyDescent="0.25">
      <c r="A44" s="53" t="s">
        <v>25</v>
      </c>
      <c r="B44" s="32" t="s">
        <v>49</v>
      </c>
      <c r="C44" s="6" t="s">
        <v>34</v>
      </c>
      <c r="D44" s="5" t="s">
        <v>41</v>
      </c>
      <c r="E44" s="37">
        <v>338983.05</v>
      </c>
      <c r="F44" s="18"/>
      <c r="G44" s="7">
        <v>0</v>
      </c>
      <c r="H44" s="3">
        <v>400000</v>
      </c>
      <c r="I44" s="54" t="s">
        <v>20</v>
      </c>
    </row>
    <row r="45" spans="1:9" ht="33.75" customHeight="1" x14ac:dyDescent="0.25">
      <c r="A45" s="53" t="s">
        <v>26</v>
      </c>
      <c r="B45" s="32" t="s">
        <v>50</v>
      </c>
      <c r="C45" s="6" t="s">
        <v>35</v>
      </c>
      <c r="D45" s="5" t="s">
        <v>44</v>
      </c>
      <c r="E45" s="16">
        <v>777.97</v>
      </c>
      <c r="F45" s="16"/>
      <c r="G45" s="7">
        <v>0</v>
      </c>
      <c r="H45" s="3">
        <v>777.97</v>
      </c>
      <c r="I45" s="54" t="s">
        <v>20</v>
      </c>
    </row>
    <row r="46" spans="1:9" ht="36" customHeight="1" x14ac:dyDescent="0.25">
      <c r="A46" s="53" t="s">
        <v>64</v>
      </c>
      <c r="B46" s="32" t="s">
        <v>136</v>
      </c>
      <c r="C46" s="10" t="s">
        <v>102</v>
      </c>
      <c r="D46" s="5" t="s">
        <v>72</v>
      </c>
      <c r="E46" s="20">
        <v>16679.599999999999</v>
      </c>
      <c r="F46" s="20"/>
      <c r="G46" s="7">
        <v>0</v>
      </c>
      <c r="H46" s="13">
        <v>16679.599999999999</v>
      </c>
      <c r="I46" s="54" t="s">
        <v>20</v>
      </c>
    </row>
    <row r="47" spans="1:9" ht="51.75" customHeight="1" x14ac:dyDescent="0.25">
      <c r="A47" s="53" t="s">
        <v>64</v>
      </c>
      <c r="B47" s="32" t="s">
        <v>136</v>
      </c>
      <c r="C47" s="10" t="s">
        <v>103</v>
      </c>
      <c r="D47" s="5" t="s">
        <v>72</v>
      </c>
      <c r="E47" s="20">
        <v>5443.2</v>
      </c>
      <c r="F47" s="20"/>
      <c r="G47" s="7">
        <v>0</v>
      </c>
      <c r="H47" s="13">
        <v>5443.2</v>
      </c>
      <c r="I47" s="54" t="s">
        <v>20</v>
      </c>
    </row>
    <row r="48" spans="1:9" ht="91.5" customHeight="1" x14ac:dyDescent="0.25">
      <c r="A48" s="53" t="s">
        <v>27</v>
      </c>
      <c r="B48" s="32" t="s">
        <v>51</v>
      </c>
      <c r="C48" s="5" t="s">
        <v>36</v>
      </c>
      <c r="D48" s="5" t="s">
        <v>41</v>
      </c>
      <c r="E48" s="37">
        <v>118644.07</v>
      </c>
      <c r="F48" s="18"/>
      <c r="G48" s="7">
        <v>0</v>
      </c>
      <c r="H48" s="3">
        <v>140000</v>
      </c>
      <c r="I48" s="54" t="s">
        <v>20</v>
      </c>
    </row>
    <row r="49" spans="1:9" ht="45" customHeight="1" x14ac:dyDescent="0.25">
      <c r="A49" s="53" t="s">
        <v>28</v>
      </c>
      <c r="B49" s="32" t="s">
        <v>52</v>
      </c>
      <c r="C49" s="5" t="s">
        <v>37</v>
      </c>
      <c r="D49" s="5" t="s">
        <v>41</v>
      </c>
      <c r="E49" s="37">
        <v>118644.07</v>
      </c>
      <c r="F49" s="18"/>
      <c r="G49" s="7">
        <v>0</v>
      </c>
      <c r="H49" s="3">
        <v>140000</v>
      </c>
      <c r="I49" s="54" t="s">
        <v>20</v>
      </c>
    </row>
    <row r="50" spans="1:9" ht="33.75" customHeight="1" x14ac:dyDescent="0.25">
      <c r="A50" s="33" t="s">
        <v>65</v>
      </c>
      <c r="B50" s="33" t="s">
        <v>137</v>
      </c>
      <c r="C50" s="5" t="s">
        <v>104</v>
      </c>
      <c r="D50" s="5" t="s">
        <v>56</v>
      </c>
      <c r="E50" s="37">
        <v>86800</v>
      </c>
      <c r="F50" s="18"/>
      <c r="G50" s="7">
        <v>0</v>
      </c>
      <c r="H50" s="43">
        <v>102424</v>
      </c>
      <c r="I50" s="54" t="s">
        <v>20</v>
      </c>
    </row>
    <row r="51" spans="1:9" ht="33.75" customHeight="1" x14ac:dyDescent="0.25">
      <c r="A51" s="53" t="s">
        <v>29</v>
      </c>
      <c r="B51" s="32" t="s">
        <v>53</v>
      </c>
      <c r="C51" s="5" t="s">
        <v>38</v>
      </c>
      <c r="D51" s="5" t="s">
        <v>42</v>
      </c>
      <c r="E51" s="37">
        <v>50000</v>
      </c>
      <c r="F51" s="18"/>
      <c r="G51" s="7">
        <v>0</v>
      </c>
      <c r="H51" s="3">
        <v>59000</v>
      </c>
      <c r="I51" s="54" t="s">
        <v>20</v>
      </c>
    </row>
    <row r="52" spans="1:9" ht="33.75" customHeight="1" x14ac:dyDescent="0.25">
      <c r="A52" s="53" t="s">
        <v>29</v>
      </c>
      <c r="B52" s="32" t="s">
        <v>53</v>
      </c>
      <c r="C52" s="5" t="s">
        <v>105</v>
      </c>
      <c r="D52" s="5" t="s">
        <v>72</v>
      </c>
      <c r="E52" s="37">
        <v>65000</v>
      </c>
      <c r="F52" s="18"/>
      <c r="G52" s="7">
        <v>0</v>
      </c>
      <c r="H52" s="3">
        <v>76700</v>
      </c>
      <c r="I52" s="54" t="s">
        <v>20</v>
      </c>
    </row>
    <row r="53" spans="1:9" s="2" customFormat="1" ht="45" x14ac:dyDescent="0.25">
      <c r="A53" s="53" t="s">
        <v>29</v>
      </c>
      <c r="B53" s="32" t="s">
        <v>53</v>
      </c>
      <c r="C53" s="5" t="s">
        <v>40</v>
      </c>
      <c r="D53" s="5" t="s">
        <v>73</v>
      </c>
      <c r="E53" s="37">
        <v>30000</v>
      </c>
      <c r="F53" s="18"/>
      <c r="G53" s="7">
        <v>0</v>
      </c>
      <c r="H53" s="3">
        <v>35400</v>
      </c>
      <c r="I53" s="54" t="s">
        <v>20</v>
      </c>
    </row>
    <row r="54" spans="1:9" ht="47.25" x14ac:dyDescent="0.25">
      <c r="A54" s="53" t="s">
        <v>66</v>
      </c>
      <c r="B54" s="32" t="s">
        <v>138</v>
      </c>
      <c r="C54" s="10" t="s">
        <v>106</v>
      </c>
      <c r="D54" s="5" t="s">
        <v>44</v>
      </c>
      <c r="E54" s="20">
        <v>4288.8</v>
      </c>
      <c r="F54" s="20"/>
      <c r="G54" s="7">
        <v>0</v>
      </c>
      <c r="H54" s="13">
        <v>4288.8</v>
      </c>
      <c r="I54" s="54" t="s">
        <v>20</v>
      </c>
    </row>
    <row r="55" spans="1:9" ht="47.25" x14ac:dyDescent="0.25">
      <c r="A55" s="53" t="s">
        <v>66</v>
      </c>
      <c r="B55" s="32" t="s">
        <v>138</v>
      </c>
      <c r="C55" s="10" t="s">
        <v>107</v>
      </c>
      <c r="D55" s="5" t="s">
        <v>44</v>
      </c>
      <c r="E55" s="20">
        <v>10875.88</v>
      </c>
      <c r="F55" s="20"/>
      <c r="G55" s="7">
        <v>0</v>
      </c>
      <c r="H55" s="13">
        <v>10875.88</v>
      </c>
      <c r="I55" s="54" t="s">
        <v>20</v>
      </c>
    </row>
    <row r="56" spans="1:9" ht="47.25" x14ac:dyDescent="0.25">
      <c r="A56" s="53" t="s">
        <v>66</v>
      </c>
      <c r="B56" s="32" t="s">
        <v>138</v>
      </c>
      <c r="C56" s="10" t="s">
        <v>108</v>
      </c>
      <c r="D56" s="5" t="s">
        <v>44</v>
      </c>
      <c r="E56" s="20">
        <v>1401.8</v>
      </c>
      <c r="F56" s="20"/>
      <c r="G56" s="7">
        <v>0</v>
      </c>
      <c r="H56" s="13">
        <v>1401.8</v>
      </c>
      <c r="I56" s="54" t="s">
        <v>20</v>
      </c>
    </row>
    <row r="57" spans="1:9" ht="47.25" x14ac:dyDescent="0.25">
      <c r="A57" s="53" t="s">
        <v>66</v>
      </c>
      <c r="B57" s="32" t="s">
        <v>138</v>
      </c>
      <c r="C57" s="10" t="s">
        <v>109</v>
      </c>
      <c r="D57" s="5" t="s">
        <v>44</v>
      </c>
      <c r="E57" s="20">
        <v>1354.56</v>
      </c>
      <c r="F57" s="20"/>
      <c r="G57" s="7">
        <v>0</v>
      </c>
      <c r="H57" s="13">
        <v>1354.56</v>
      </c>
      <c r="I57" s="54" t="s">
        <v>20</v>
      </c>
    </row>
    <row r="58" spans="1:9" ht="47.25" x14ac:dyDescent="0.25">
      <c r="A58" s="53" t="s">
        <v>66</v>
      </c>
      <c r="B58" s="32" t="s">
        <v>138</v>
      </c>
      <c r="C58" s="10" t="s">
        <v>110</v>
      </c>
      <c r="D58" s="5" t="s">
        <v>44</v>
      </c>
      <c r="E58" s="20">
        <v>430.56</v>
      </c>
      <c r="F58" s="20"/>
      <c r="G58" s="7">
        <v>0</v>
      </c>
      <c r="H58" s="13">
        <v>430.56</v>
      </c>
      <c r="I58" s="54" t="s">
        <v>20</v>
      </c>
    </row>
    <row r="59" spans="1:9" ht="47.25" x14ac:dyDescent="0.25">
      <c r="A59" s="53" t="s">
        <v>66</v>
      </c>
      <c r="B59" s="32" t="s">
        <v>138</v>
      </c>
      <c r="C59" s="10" t="s">
        <v>111</v>
      </c>
      <c r="D59" s="5" t="s">
        <v>44</v>
      </c>
      <c r="E59" s="20">
        <v>917.2</v>
      </c>
      <c r="F59" s="20"/>
      <c r="G59" s="7">
        <v>0</v>
      </c>
      <c r="H59" s="13">
        <v>917.2</v>
      </c>
      <c r="I59" s="54" t="s">
        <v>20</v>
      </c>
    </row>
    <row r="60" spans="1:9" ht="47.25" x14ac:dyDescent="0.25">
      <c r="A60" s="53" t="s">
        <v>66</v>
      </c>
      <c r="B60" s="32" t="s">
        <v>138</v>
      </c>
      <c r="C60" s="10" t="s">
        <v>112</v>
      </c>
      <c r="D60" s="5" t="s">
        <v>44</v>
      </c>
      <c r="E60" s="20">
        <v>812.48</v>
      </c>
      <c r="F60" s="20"/>
      <c r="G60" s="7">
        <v>0</v>
      </c>
      <c r="H60" s="13">
        <v>812.48</v>
      </c>
      <c r="I60" s="54" t="s">
        <v>20</v>
      </c>
    </row>
    <row r="61" spans="1:9" ht="47.25" x14ac:dyDescent="0.25">
      <c r="A61" s="53" t="s">
        <v>66</v>
      </c>
      <c r="B61" s="32" t="s">
        <v>138</v>
      </c>
      <c r="C61" s="10" t="s">
        <v>113</v>
      </c>
      <c r="D61" s="5" t="s">
        <v>44</v>
      </c>
      <c r="E61" s="20">
        <v>282.10000000000002</v>
      </c>
      <c r="F61" s="20"/>
      <c r="G61" s="7">
        <v>0</v>
      </c>
      <c r="H61" s="13">
        <v>282.10000000000002</v>
      </c>
      <c r="I61" s="54" t="s">
        <v>20</v>
      </c>
    </row>
    <row r="62" spans="1:9" ht="47.25" x14ac:dyDescent="0.25">
      <c r="A62" s="53" t="s">
        <v>66</v>
      </c>
      <c r="B62" s="32" t="s">
        <v>138</v>
      </c>
      <c r="C62" s="10" t="s">
        <v>114</v>
      </c>
      <c r="D62" s="5" t="s">
        <v>44</v>
      </c>
      <c r="E62" s="20">
        <v>633.84</v>
      </c>
      <c r="F62" s="20"/>
      <c r="G62" s="7">
        <v>0</v>
      </c>
      <c r="H62" s="13">
        <v>633.84</v>
      </c>
      <c r="I62" s="54" t="s">
        <v>20</v>
      </c>
    </row>
    <row r="63" spans="1:9" ht="47.25" x14ac:dyDescent="0.25">
      <c r="A63" s="53" t="s">
        <v>66</v>
      </c>
      <c r="B63" s="32" t="s">
        <v>138</v>
      </c>
      <c r="C63" s="10" t="s">
        <v>115</v>
      </c>
      <c r="D63" s="5" t="s">
        <v>44</v>
      </c>
      <c r="E63" s="20">
        <v>1256</v>
      </c>
      <c r="F63" s="20"/>
      <c r="G63" s="7">
        <v>0</v>
      </c>
      <c r="H63" s="13">
        <v>1256</v>
      </c>
      <c r="I63" s="54" t="s">
        <v>20</v>
      </c>
    </row>
    <row r="64" spans="1:9" ht="47.25" x14ac:dyDescent="0.25">
      <c r="A64" s="53" t="s">
        <v>66</v>
      </c>
      <c r="B64" s="32" t="s">
        <v>138</v>
      </c>
      <c r="C64" s="10" t="s">
        <v>116</v>
      </c>
      <c r="D64" s="5" t="s">
        <v>44</v>
      </c>
      <c r="E64" s="20">
        <v>834137.2</v>
      </c>
      <c r="F64" s="20"/>
      <c r="G64" s="7">
        <v>0</v>
      </c>
      <c r="H64" s="13">
        <v>834137.2</v>
      </c>
      <c r="I64" s="54" t="s">
        <v>20</v>
      </c>
    </row>
    <row r="65" spans="1:9" ht="47.25" x14ac:dyDescent="0.25">
      <c r="A65" s="53" t="s">
        <v>66</v>
      </c>
      <c r="B65" s="32" t="s">
        <v>138</v>
      </c>
      <c r="C65" s="10" t="s">
        <v>117</v>
      </c>
      <c r="D65" s="5" t="s">
        <v>44</v>
      </c>
      <c r="E65" s="20">
        <v>25516.74</v>
      </c>
      <c r="F65" s="20"/>
      <c r="G65" s="7">
        <v>0</v>
      </c>
      <c r="H65" s="13">
        <v>25516.74</v>
      </c>
      <c r="I65" s="54" t="s">
        <v>20</v>
      </c>
    </row>
    <row r="66" spans="1:9" ht="47.25" x14ac:dyDescent="0.25">
      <c r="A66" s="53" t="s">
        <v>66</v>
      </c>
      <c r="B66" s="32" t="s">
        <v>138</v>
      </c>
      <c r="C66" s="10" t="s">
        <v>118</v>
      </c>
      <c r="D66" s="5" t="s">
        <v>44</v>
      </c>
      <c r="E66" s="20">
        <v>818.64</v>
      </c>
      <c r="F66" s="20"/>
      <c r="G66" s="7">
        <v>0</v>
      </c>
      <c r="H66" s="13">
        <v>818.64</v>
      </c>
      <c r="I66" s="54" t="s">
        <v>20</v>
      </c>
    </row>
    <row r="67" spans="1:9" ht="47.25" x14ac:dyDescent="0.25">
      <c r="A67" s="53" t="s">
        <v>66</v>
      </c>
      <c r="B67" s="32" t="s">
        <v>138</v>
      </c>
      <c r="C67" s="10" t="s">
        <v>119</v>
      </c>
      <c r="D67" s="5" t="s">
        <v>44</v>
      </c>
      <c r="E67" s="20">
        <v>64379.97</v>
      </c>
      <c r="F67" s="20"/>
      <c r="G67" s="7">
        <v>0</v>
      </c>
      <c r="H67" s="13">
        <v>64379.97</v>
      </c>
      <c r="I67" s="54" t="s">
        <v>20</v>
      </c>
    </row>
    <row r="68" spans="1:9" ht="47.25" x14ac:dyDescent="0.25">
      <c r="A68" s="53" t="s">
        <v>66</v>
      </c>
      <c r="B68" s="32" t="s">
        <v>138</v>
      </c>
      <c r="C68" s="10" t="s">
        <v>120</v>
      </c>
      <c r="D68" s="5" t="s">
        <v>44</v>
      </c>
      <c r="E68" s="20">
        <v>2091.4699999999998</v>
      </c>
      <c r="F68" s="20"/>
      <c r="G68" s="7">
        <v>0</v>
      </c>
      <c r="H68" s="13">
        <v>2091.4699999999998</v>
      </c>
      <c r="I68" s="54" t="s">
        <v>20</v>
      </c>
    </row>
    <row r="69" spans="1:9" ht="47.25" x14ac:dyDescent="0.25">
      <c r="A69" s="53" t="s">
        <v>66</v>
      </c>
      <c r="B69" s="32" t="s">
        <v>138</v>
      </c>
      <c r="C69" s="10" t="s">
        <v>121</v>
      </c>
      <c r="D69" s="5" t="s">
        <v>44</v>
      </c>
      <c r="E69" s="20">
        <v>1126.6400000000001</v>
      </c>
      <c r="F69" s="20"/>
      <c r="G69" s="7">
        <v>0</v>
      </c>
      <c r="H69" s="13">
        <v>1126.6400000000001</v>
      </c>
      <c r="I69" s="54" t="s">
        <v>20</v>
      </c>
    </row>
    <row r="70" spans="1:9" ht="47.25" x14ac:dyDescent="0.25">
      <c r="A70" s="53" t="s">
        <v>67</v>
      </c>
      <c r="B70" s="32" t="s">
        <v>139</v>
      </c>
      <c r="C70" s="10" t="s">
        <v>122</v>
      </c>
      <c r="D70" s="5" t="s">
        <v>46</v>
      </c>
      <c r="E70" s="39">
        <v>134.74</v>
      </c>
      <c r="F70" s="21"/>
      <c r="G70" s="7">
        <v>0</v>
      </c>
      <c r="H70" s="12">
        <v>134.74</v>
      </c>
      <c r="I70" s="54" t="s">
        <v>20</v>
      </c>
    </row>
    <row r="71" spans="1:9" ht="47.25" x14ac:dyDescent="0.25">
      <c r="A71" s="53" t="s">
        <v>67</v>
      </c>
      <c r="B71" s="32" t="s">
        <v>139</v>
      </c>
      <c r="C71" s="10" t="s">
        <v>123</v>
      </c>
      <c r="D71" s="5" t="s">
        <v>46</v>
      </c>
      <c r="E71" s="39">
        <v>50125.24</v>
      </c>
      <c r="F71" s="21"/>
      <c r="G71" s="7">
        <v>0</v>
      </c>
      <c r="H71" s="12">
        <v>50125.24</v>
      </c>
      <c r="I71" s="54" t="s">
        <v>20</v>
      </c>
    </row>
    <row r="72" spans="1:9" ht="47.25" x14ac:dyDescent="0.25">
      <c r="A72" s="53" t="s">
        <v>67</v>
      </c>
      <c r="B72" s="32" t="s">
        <v>139</v>
      </c>
      <c r="C72" s="10" t="s">
        <v>124</v>
      </c>
      <c r="D72" s="5" t="s">
        <v>46</v>
      </c>
      <c r="E72" s="39">
        <v>22916.240000000002</v>
      </c>
      <c r="F72" s="21"/>
      <c r="G72" s="7">
        <v>0</v>
      </c>
      <c r="H72" s="12">
        <v>22916.240000000002</v>
      </c>
      <c r="I72" s="54" t="s">
        <v>20</v>
      </c>
    </row>
    <row r="73" spans="1:9" ht="47.25" x14ac:dyDescent="0.25">
      <c r="A73" s="53" t="s">
        <v>67</v>
      </c>
      <c r="B73" s="32" t="s">
        <v>139</v>
      </c>
      <c r="C73" s="10" t="s">
        <v>125</v>
      </c>
      <c r="D73" s="5" t="s">
        <v>46</v>
      </c>
      <c r="E73" s="39">
        <v>3666.06</v>
      </c>
      <c r="F73" s="21"/>
      <c r="G73" s="7">
        <v>0</v>
      </c>
      <c r="H73" s="12">
        <v>3666.06</v>
      </c>
      <c r="I73" s="54" t="s">
        <v>20</v>
      </c>
    </row>
    <row r="74" spans="1:9" ht="47.25" x14ac:dyDescent="0.25">
      <c r="A74" s="53" t="s">
        <v>67</v>
      </c>
      <c r="B74" s="32" t="s">
        <v>139</v>
      </c>
      <c r="C74" s="10" t="s">
        <v>126</v>
      </c>
      <c r="D74" s="5" t="s">
        <v>46</v>
      </c>
      <c r="E74" s="39">
        <v>1046.42</v>
      </c>
      <c r="F74" s="21"/>
      <c r="G74" s="7">
        <v>0</v>
      </c>
      <c r="H74" s="12">
        <v>1046.42</v>
      </c>
      <c r="I74" s="54" t="s">
        <v>20</v>
      </c>
    </row>
    <row r="75" spans="1:9" ht="47.25" x14ac:dyDescent="0.25">
      <c r="A75" s="53" t="s">
        <v>67</v>
      </c>
      <c r="B75" s="32" t="s">
        <v>139</v>
      </c>
      <c r="C75" s="10" t="s">
        <v>127</v>
      </c>
      <c r="D75" s="5" t="s">
        <v>46</v>
      </c>
      <c r="E75" s="39">
        <v>17005.240000000002</v>
      </c>
      <c r="F75" s="21"/>
      <c r="G75" s="7">
        <v>0</v>
      </c>
      <c r="H75" s="12">
        <v>17005.240000000002</v>
      </c>
      <c r="I75" s="54" t="s">
        <v>20</v>
      </c>
    </row>
    <row r="76" spans="1:9" ht="47.25" x14ac:dyDescent="0.25">
      <c r="A76" s="53" t="s">
        <v>67</v>
      </c>
      <c r="B76" s="32" t="s">
        <v>139</v>
      </c>
      <c r="C76" s="10" t="s">
        <v>128</v>
      </c>
      <c r="D76" s="5" t="s">
        <v>46</v>
      </c>
      <c r="E76" s="39">
        <v>9794.74</v>
      </c>
      <c r="F76" s="21"/>
      <c r="G76" s="7">
        <v>0</v>
      </c>
      <c r="H76" s="12">
        <v>9794.74</v>
      </c>
      <c r="I76" s="54" t="s">
        <v>20</v>
      </c>
    </row>
    <row r="77" spans="1:9" ht="45" x14ac:dyDescent="0.25">
      <c r="A77" s="53" t="s">
        <v>30</v>
      </c>
      <c r="B77" s="32" t="s">
        <v>54</v>
      </c>
      <c r="C77" s="6" t="s">
        <v>39</v>
      </c>
      <c r="D77" s="5" t="s">
        <v>45</v>
      </c>
      <c r="E77" s="40">
        <v>17154</v>
      </c>
      <c r="F77" s="22"/>
      <c r="G77" s="7">
        <v>0</v>
      </c>
      <c r="H77" s="3">
        <v>20241.72</v>
      </c>
      <c r="I77" s="54" t="s">
        <v>20</v>
      </c>
    </row>
    <row r="78" spans="1:9" ht="47.25" x14ac:dyDescent="0.25">
      <c r="A78" s="53" t="s">
        <v>4</v>
      </c>
      <c r="B78" s="32" t="s">
        <v>17</v>
      </c>
      <c r="C78" s="4" t="s">
        <v>8</v>
      </c>
      <c r="D78" s="5" t="s">
        <v>13</v>
      </c>
      <c r="E78" s="40">
        <v>123000</v>
      </c>
      <c r="F78" s="22"/>
      <c r="G78" s="7">
        <v>0</v>
      </c>
      <c r="H78" s="8">
        <v>145140</v>
      </c>
      <c r="I78" s="54" t="s">
        <v>20</v>
      </c>
    </row>
    <row r="79" spans="1:9" ht="63" x14ac:dyDescent="0.25">
      <c r="A79" s="53" t="s">
        <v>4</v>
      </c>
      <c r="B79" s="32" t="s">
        <v>18</v>
      </c>
      <c r="C79" s="4" t="s">
        <v>9</v>
      </c>
      <c r="D79" s="5" t="s">
        <v>14</v>
      </c>
      <c r="E79" s="40">
        <v>99000</v>
      </c>
      <c r="F79" s="22"/>
      <c r="G79" s="7">
        <v>0</v>
      </c>
      <c r="H79" s="8">
        <v>116820</v>
      </c>
      <c r="I79" s="54" t="s">
        <v>20</v>
      </c>
    </row>
    <row r="80" spans="1:9" ht="45" x14ac:dyDescent="0.25">
      <c r="A80" s="53" t="s">
        <v>5</v>
      </c>
      <c r="B80" s="32" t="s">
        <v>19</v>
      </c>
      <c r="C80" s="9" t="s">
        <v>10</v>
      </c>
      <c r="D80" s="5" t="s">
        <v>15</v>
      </c>
      <c r="E80" s="40">
        <v>28460</v>
      </c>
      <c r="F80" s="22"/>
      <c r="G80" s="7">
        <v>0</v>
      </c>
      <c r="H80" s="8">
        <v>33582.800000000003</v>
      </c>
      <c r="I80" s="54" t="s">
        <v>20</v>
      </c>
    </row>
    <row r="81" spans="1:10" ht="45" x14ac:dyDescent="0.25">
      <c r="A81" s="53" t="s">
        <v>5</v>
      </c>
      <c r="B81" s="32" t="s">
        <v>19</v>
      </c>
      <c r="C81" s="9" t="s">
        <v>11</v>
      </c>
      <c r="D81" s="5" t="s">
        <v>15</v>
      </c>
      <c r="E81" s="40">
        <v>42170</v>
      </c>
      <c r="F81" s="22"/>
      <c r="G81" s="7">
        <v>0</v>
      </c>
      <c r="H81" s="8">
        <v>49760.6</v>
      </c>
      <c r="I81" s="54" t="s">
        <v>20</v>
      </c>
    </row>
    <row r="82" spans="1:10" ht="45" x14ac:dyDescent="0.25">
      <c r="A82" s="53" t="s">
        <v>5</v>
      </c>
      <c r="B82" s="32" t="s">
        <v>19</v>
      </c>
      <c r="C82" s="9" t="s">
        <v>7</v>
      </c>
      <c r="D82" s="5" t="s">
        <v>15</v>
      </c>
      <c r="E82" s="40">
        <v>36700</v>
      </c>
      <c r="F82" s="22"/>
      <c r="G82" s="7">
        <v>0</v>
      </c>
      <c r="H82" s="8">
        <v>43306</v>
      </c>
      <c r="I82" s="54" t="s">
        <v>20</v>
      </c>
    </row>
    <row r="83" spans="1:10" ht="45" x14ac:dyDescent="0.25">
      <c r="A83" s="53" t="s">
        <v>5</v>
      </c>
      <c r="B83" s="32" t="s">
        <v>19</v>
      </c>
      <c r="C83" s="9" t="s">
        <v>12</v>
      </c>
      <c r="D83" s="5" t="s">
        <v>15</v>
      </c>
      <c r="E83" s="40">
        <v>61950</v>
      </c>
      <c r="F83" s="22"/>
      <c r="G83" s="7">
        <v>0</v>
      </c>
      <c r="H83" s="8">
        <v>73101</v>
      </c>
      <c r="I83" s="54" t="s">
        <v>20</v>
      </c>
    </row>
    <row r="84" spans="1:10" ht="45" x14ac:dyDescent="0.25">
      <c r="A84" s="53" t="s">
        <v>5</v>
      </c>
      <c r="B84" s="32" t="s">
        <v>19</v>
      </c>
      <c r="C84" s="9" t="s">
        <v>6</v>
      </c>
      <c r="D84" s="5" t="s">
        <v>16</v>
      </c>
      <c r="E84" s="40">
        <v>224850</v>
      </c>
      <c r="F84" s="22"/>
      <c r="G84" s="7">
        <v>0</v>
      </c>
      <c r="H84" s="8">
        <v>265323</v>
      </c>
      <c r="I84" s="54" t="s">
        <v>20</v>
      </c>
    </row>
    <row r="85" spans="1:10" ht="22.5" customHeight="1" x14ac:dyDescent="0.25">
      <c r="A85" s="53" t="s">
        <v>151</v>
      </c>
      <c r="B85" s="53"/>
      <c r="C85" s="4"/>
      <c r="D85" s="5"/>
      <c r="E85" s="56">
        <f>SUM(E11:E84)</f>
        <v>4240421.5500000007</v>
      </c>
      <c r="F85" s="5"/>
      <c r="G85" s="7">
        <v>0</v>
      </c>
      <c r="H85" s="3">
        <f>SUM(H11:H84)</f>
        <v>4896695.4000000013</v>
      </c>
      <c r="I85" s="57"/>
    </row>
    <row r="86" spans="1:10" ht="15" customHeight="1" x14ac:dyDescent="0.25">
      <c r="A86" s="44"/>
      <c r="B86" s="45"/>
      <c r="C86" s="45"/>
      <c r="D86" s="45"/>
      <c r="E86" s="46"/>
      <c r="F86" s="45"/>
      <c r="G86" s="47"/>
      <c r="H86" s="48"/>
      <c r="I86" s="45"/>
      <c r="J86" s="45"/>
    </row>
    <row r="87" spans="1:10" ht="15.75" x14ac:dyDescent="0.25">
      <c r="A87" s="44"/>
      <c r="B87" s="60" t="s">
        <v>157</v>
      </c>
      <c r="C87" s="60"/>
      <c r="D87" s="60"/>
      <c r="E87" s="60"/>
      <c r="F87" s="60" t="s">
        <v>158</v>
      </c>
      <c r="G87" s="60"/>
      <c r="H87" s="60"/>
      <c r="I87" s="60"/>
      <c r="J87" s="60"/>
    </row>
    <row r="88" spans="1:10" ht="57" customHeight="1" x14ac:dyDescent="0.25">
      <c r="A88" s="44"/>
      <c r="B88" s="61" t="s">
        <v>159</v>
      </c>
      <c r="C88" s="61"/>
      <c r="D88" s="61"/>
      <c r="E88" s="61"/>
      <c r="F88" s="61" t="s">
        <v>160</v>
      </c>
      <c r="G88" s="61"/>
      <c r="H88" s="61"/>
      <c r="I88" s="61"/>
      <c r="J88" s="61"/>
    </row>
    <row r="89" spans="1:10" ht="15.75" x14ac:dyDescent="0.25">
      <c r="A89" s="44"/>
      <c r="B89" s="58" t="s">
        <v>161</v>
      </c>
      <c r="C89" s="58"/>
      <c r="D89" s="58"/>
      <c r="E89" s="58"/>
      <c r="F89" s="59" t="s">
        <v>162</v>
      </c>
      <c r="G89" s="59"/>
      <c r="H89" s="59"/>
      <c r="I89" s="59"/>
      <c r="J89" s="59"/>
    </row>
    <row r="90" spans="1:10" ht="15.75" x14ac:dyDescent="0.25">
      <c r="A90" s="44"/>
      <c r="B90" s="49"/>
      <c r="C90" s="49"/>
      <c r="D90" s="50"/>
      <c r="E90" s="51"/>
      <c r="F90" s="51"/>
      <c r="G90" s="49"/>
      <c r="H90" s="49"/>
      <c r="I90" s="45"/>
      <c r="J90" s="45"/>
    </row>
    <row r="91" spans="1:10" x14ac:dyDescent="0.25">
      <c r="A91" s="44"/>
      <c r="B91" s="45"/>
      <c r="C91" s="45"/>
      <c r="D91" s="45"/>
      <c r="E91" s="46"/>
      <c r="F91" s="45"/>
      <c r="G91" s="47"/>
      <c r="H91" s="45"/>
      <c r="I91" s="45"/>
      <c r="J91" s="45"/>
    </row>
    <row r="154" spans="4:6" x14ac:dyDescent="0.25">
      <c r="D154" s="1"/>
      <c r="E154" s="42"/>
      <c r="F154" s="1"/>
    </row>
  </sheetData>
  <mergeCells count="10">
    <mergeCell ref="A6:I6"/>
    <mergeCell ref="A7:I7"/>
    <mergeCell ref="A8:I8"/>
    <mergeCell ref="A9:I9"/>
    <mergeCell ref="B89:E89"/>
    <mergeCell ref="F89:J89"/>
    <mergeCell ref="B87:E87"/>
    <mergeCell ref="F87:J87"/>
    <mergeCell ref="B88:E88"/>
    <mergeCell ref="F88:J88"/>
  </mergeCells>
  <printOptions horizontalCentered="1"/>
  <pageMargins left="0" right="0" top="0.39370078740157483" bottom="0.19685039370078741" header="0" footer="0"/>
  <pageSetup paperSize="5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2022-03-23T16:19:16Z</cp:lastPrinted>
  <dcterms:created xsi:type="dcterms:W3CDTF">2021-12-10T14:11:57Z</dcterms:created>
  <dcterms:modified xsi:type="dcterms:W3CDTF">2022-03-23T17:16:23Z</dcterms:modified>
</cp:coreProperties>
</file>